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435" activeTab="1"/>
  </bookViews>
  <sheets>
    <sheet name="Лист6" sheetId="6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7" sheetId="7" r:id="rId7"/>
  </sheets>
  <calcPr calcId="144525"/>
</workbook>
</file>

<file path=xl/calcChain.xml><?xml version="1.0" encoding="utf-8"?>
<calcChain xmlns="http://schemas.openxmlformats.org/spreadsheetml/2006/main">
  <c r="D17" i="1" l="1"/>
  <c r="E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<sst xmlns="http://schemas.openxmlformats.org/spreadsheetml/2006/main" count="46" uniqueCount="44">
  <si>
    <t>№ рецептуры</t>
  </si>
  <si>
    <t>Наименование блюд</t>
  </si>
  <si>
    <t>Выход, гр.</t>
  </si>
  <si>
    <t>Содержание пищевых веществ,гр.</t>
  </si>
  <si>
    <t>Энергетическая ценность,ккал</t>
  </si>
  <si>
    <t>Содержание минеральных веществ, мг</t>
  </si>
  <si>
    <t>Cодержание витаминов,мг</t>
  </si>
  <si>
    <t>Белки</t>
  </si>
  <si>
    <t>Жиры</t>
  </si>
  <si>
    <t>Углеводы</t>
  </si>
  <si>
    <t>Na</t>
  </si>
  <si>
    <t>K</t>
  </si>
  <si>
    <t>Ca</t>
  </si>
  <si>
    <t>Mg</t>
  </si>
  <si>
    <t>P</t>
  </si>
  <si>
    <t>Fe</t>
  </si>
  <si>
    <t>А</t>
  </si>
  <si>
    <t>В¹</t>
  </si>
  <si>
    <t>В²</t>
  </si>
  <si>
    <t>С</t>
  </si>
  <si>
    <t>итого :</t>
  </si>
  <si>
    <t>цена</t>
  </si>
  <si>
    <t xml:space="preserve">МЕНЮ </t>
  </si>
  <si>
    <t>МАОУ  "Каменская средняя общеобразовательная школа №2"</t>
  </si>
  <si>
    <t>Директор школы_______________Казанина Т.А.</t>
  </si>
  <si>
    <t>повар:__</t>
  </si>
  <si>
    <t xml:space="preserve">                 "Утверждаю"</t>
  </si>
  <si>
    <t>2023г.</t>
  </si>
  <si>
    <t>зав/производством:__</t>
  </si>
  <si>
    <t>Завтрак</t>
  </si>
  <si>
    <t>D</t>
  </si>
  <si>
    <t>хлеб иодированный</t>
  </si>
  <si>
    <t>54-45м</t>
  </si>
  <si>
    <t>54-21ги</t>
  </si>
  <si>
    <t>пром</t>
  </si>
  <si>
    <t>54-1г</t>
  </si>
  <si>
    <t>09. 11.</t>
  </si>
  <si>
    <t>котлета мясная с соусом смет.томатным</t>
  </si>
  <si>
    <t>гречка отварная</t>
  </si>
  <si>
    <t>чай с сахаром</t>
  </si>
  <si>
    <t>яблоко</t>
  </si>
  <si>
    <t>80/50</t>
  </si>
  <si>
    <t>2,89</t>
  </si>
  <si>
    <t>16,88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</si>
</sst>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8"/>
      <name val="Arial Cyr"/>
      <charset val="204"/>
    </font>
    <font>
      <sz val="26"/>
      <name val="Arial"/>
      <family val="2"/>
      <charset val="204"/>
    </font>
    <font>
      <b/>
      <sz val="26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26"/>
      <name val="Arial Cyr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8"/>
      <name val="Times New Roman"/>
      <family val="1"/>
      <charset val="204"/>
    </font>
    <font>
      <sz val="26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2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/>
    </xf>
    <xf numFmtId="0" fontId="4" fillId="0" borderId="0" xfId="0" applyFont="1"/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8" fillId="0" borderId="0" xfId="0" applyFont="1"/>
    <xf numFmtId="0" fontId="9" fillId="0" borderId="4" xfId="1" applyFont="1" applyFill="1" applyBorder="1" applyAlignment="1">
      <alignment horizontal="left" vertical="center" wrapText="1"/>
    </xf>
    <xf numFmtId="0" fontId="10" fillId="0" borderId="0" xfId="0" applyFont="1"/>
    <xf numFmtId="0" fontId="6" fillId="0" borderId="0" xfId="1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3" xfId="0" applyBorder="1"/>
    <xf numFmtId="0" fontId="8" fillId="0" borderId="8" xfId="0" applyFont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</cellXfs>
  <cellStyles count="4">
    <cellStyle name="Денежный 2" xfId="3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tabSelected="1" zoomScale="40" zoomScaleNormal="40" workbookViewId="0">
      <selection activeCell="G32" sqref="G32"/>
    </sheetView>
  </sheetViews>
  <sheetFormatPr defaultRowHeight="15" x14ac:dyDescent="0.25"/>
  <cols>
    <col min="1" max="1" width="27.28515625" customWidth="1"/>
    <col min="2" max="2" width="51.42578125" customWidth="1"/>
    <col min="3" max="3" width="17.5703125" customWidth="1"/>
    <col min="4" max="4" width="25.85546875" customWidth="1"/>
    <col min="5" max="5" width="18" customWidth="1"/>
    <col min="6" max="6" width="18.28515625" customWidth="1"/>
    <col min="7" max="7" width="18.5703125" customWidth="1"/>
    <col min="8" max="8" width="23.42578125" customWidth="1"/>
    <col min="9" max="9" width="14.5703125" customWidth="1"/>
    <col min="10" max="10" width="16.42578125" customWidth="1"/>
    <col min="11" max="11" width="12.42578125" customWidth="1"/>
    <col min="12" max="12" width="11.42578125" customWidth="1"/>
    <col min="13" max="13" width="12.5703125" customWidth="1"/>
    <col min="14" max="14" width="13.140625" customWidth="1"/>
    <col min="15" max="15" width="15.85546875" customWidth="1"/>
    <col min="16" max="16" width="16.5703125" customWidth="1"/>
    <col min="17" max="17" width="16.28515625" customWidth="1"/>
    <col min="18" max="18" width="16.140625" customWidth="1"/>
    <col min="19" max="19" width="13.5703125" customWidth="1"/>
  </cols>
  <sheetData>
    <row r="1" spans="1:19" ht="33" x14ac:dyDescent="0.45">
      <c r="A1" s="1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3.25" customHeight="1" x14ac:dyDescent="0.25"/>
    <row r="3" spans="1:19" ht="36.75" customHeight="1" x14ac:dyDescent="0.45">
      <c r="C3" s="15"/>
      <c r="D3" s="15"/>
      <c r="E3" s="15" t="s">
        <v>23</v>
      </c>
      <c r="F3" s="15"/>
      <c r="G3" s="15"/>
      <c r="H3" s="15"/>
      <c r="I3" s="15"/>
      <c r="J3" s="15"/>
      <c r="K3" s="15"/>
      <c r="L3" s="15" t="s">
        <v>26</v>
      </c>
      <c r="M3" s="15"/>
      <c r="N3" s="15"/>
      <c r="O3" s="17"/>
      <c r="P3" s="17"/>
    </row>
    <row r="4" spans="1:19" ht="34.5" customHeight="1" x14ac:dyDescent="0.45">
      <c r="C4" s="15"/>
      <c r="D4" s="15"/>
      <c r="E4" s="15"/>
      <c r="F4" s="15"/>
      <c r="G4" s="15"/>
      <c r="H4" s="15"/>
      <c r="I4" s="15"/>
      <c r="J4" s="15"/>
      <c r="K4" s="15"/>
      <c r="L4" s="15" t="s">
        <v>24</v>
      </c>
      <c r="M4" s="15"/>
      <c r="N4" s="15"/>
      <c r="O4" s="17"/>
      <c r="P4" s="17"/>
    </row>
    <row r="5" spans="1:19" ht="23.25" x14ac:dyDescent="0.3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9" ht="33.75" customHeight="1" x14ac:dyDescent="0.45">
      <c r="C6" s="5"/>
      <c r="D6" s="5"/>
      <c r="E6" s="15" t="s">
        <v>22</v>
      </c>
      <c r="F6" s="15"/>
      <c r="G6" s="31" t="s">
        <v>36</v>
      </c>
      <c r="H6" s="31"/>
      <c r="I6" s="15" t="s">
        <v>27</v>
      </c>
      <c r="J6" s="5"/>
      <c r="K6" s="5"/>
      <c r="L6" s="5"/>
      <c r="M6" s="5"/>
      <c r="N6" s="5"/>
    </row>
    <row r="7" spans="1:19" ht="46.5" customHeight="1" x14ac:dyDescent="0.35">
      <c r="A7" s="35" t="s">
        <v>0</v>
      </c>
      <c r="B7" s="35" t="s">
        <v>1</v>
      </c>
      <c r="C7" s="19" t="s">
        <v>2</v>
      </c>
      <c r="D7" s="35" t="s">
        <v>21</v>
      </c>
      <c r="E7" s="37" t="s">
        <v>3</v>
      </c>
      <c r="F7" s="38"/>
      <c r="G7" s="39"/>
      <c r="H7" s="35" t="s">
        <v>4</v>
      </c>
      <c r="I7" s="32" t="s">
        <v>5</v>
      </c>
      <c r="J7" s="33"/>
      <c r="K7" s="33"/>
      <c r="L7" s="33"/>
      <c r="M7" s="33"/>
      <c r="N7" s="34"/>
      <c r="O7" s="32" t="s">
        <v>6</v>
      </c>
      <c r="P7" s="33"/>
      <c r="Q7" s="33"/>
      <c r="R7" s="33"/>
      <c r="S7" s="34"/>
    </row>
    <row r="8" spans="1:19" ht="23.25" x14ac:dyDescent="0.25">
      <c r="A8" s="36"/>
      <c r="B8" s="36"/>
      <c r="C8" s="20"/>
      <c r="D8" s="36"/>
      <c r="E8" s="6" t="s">
        <v>7</v>
      </c>
      <c r="F8" s="21" t="s">
        <v>8</v>
      </c>
      <c r="G8" s="7" t="s">
        <v>9</v>
      </c>
      <c r="H8" s="36"/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7" t="s">
        <v>15</v>
      </c>
      <c r="O8" s="6" t="s">
        <v>16</v>
      </c>
      <c r="P8" s="6" t="s">
        <v>17</v>
      </c>
      <c r="Q8" s="6" t="s">
        <v>18</v>
      </c>
      <c r="R8" s="6" t="s">
        <v>30</v>
      </c>
      <c r="S8" s="7" t="s">
        <v>19</v>
      </c>
    </row>
    <row r="9" spans="1:19" ht="33.75" customHeight="1" x14ac:dyDescent="0.25">
      <c r="A9" s="8"/>
      <c r="B9" s="9"/>
      <c r="C9" s="9"/>
      <c r="D9" s="3"/>
      <c r="E9" s="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2"/>
    </row>
    <row r="10" spans="1:19" ht="33.75" customHeight="1" x14ac:dyDescent="0.25">
      <c r="A10" s="8"/>
      <c r="B10" s="22" t="s">
        <v>29</v>
      </c>
      <c r="C10" s="20"/>
      <c r="D10" s="3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2"/>
    </row>
    <row r="11" spans="1:19" ht="99" x14ac:dyDescent="0.25">
      <c r="A11" s="8" t="s">
        <v>32</v>
      </c>
      <c r="B11" s="12" t="s">
        <v>37</v>
      </c>
      <c r="C11" s="12" t="s">
        <v>41</v>
      </c>
      <c r="D11" s="27">
        <v>37.4</v>
      </c>
      <c r="E11" s="10">
        <v>8.5118253333333325</v>
      </c>
      <c r="F11" s="23">
        <v>7.8075653333333328</v>
      </c>
      <c r="G11" s="24">
        <v>5.8289443333333333</v>
      </c>
      <c r="H11" s="24">
        <v>127.63116666666666</v>
      </c>
      <c r="I11" s="10">
        <v>547.85033333333331</v>
      </c>
      <c r="J11" s="10">
        <v>164.52533333333335</v>
      </c>
      <c r="K11" s="10">
        <v>20.341000000000001</v>
      </c>
      <c r="L11" s="10">
        <v>16.309333333333335</v>
      </c>
      <c r="M11" s="10">
        <v>97.155000000000001</v>
      </c>
      <c r="N11" s="10">
        <v>0.67276666666666662</v>
      </c>
      <c r="O11" s="10">
        <v>10.25</v>
      </c>
      <c r="P11" s="10">
        <v>1.0560966666666665</v>
      </c>
      <c r="Q11" s="10">
        <v>7.7839999999999993E-2</v>
      </c>
      <c r="R11" s="10">
        <v>1.8378666666666665</v>
      </c>
      <c r="S11" s="11">
        <v>0</v>
      </c>
    </row>
    <row r="12" spans="1:19" ht="60" customHeight="1" x14ac:dyDescent="0.25">
      <c r="A12" s="4" t="s">
        <v>35</v>
      </c>
      <c r="B12" s="12" t="s">
        <v>38</v>
      </c>
      <c r="C12" s="12">
        <v>150</v>
      </c>
      <c r="D12" s="26" t="s">
        <v>43</v>
      </c>
      <c r="E12" s="25">
        <v>321</v>
      </c>
      <c r="F12" s="25">
        <v>6.7</v>
      </c>
      <c r="G12" s="25">
        <v>10.6</v>
      </c>
      <c r="H12" s="25">
        <v>49.5</v>
      </c>
      <c r="I12" s="10">
        <v>195.1</v>
      </c>
      <c r="J12" s="10">
        <v>61.28</v>
      </c>
      <c r="K12" s="10">
        <v>3.9239999999999999</v>
      </c>
      <c r="L12" s="10">
        <v>21.718</v>
      </c>
      <c r="M12" s="10">
        <v>0.30149999999999999</v>
      </c>
      <c r="N12" s="10">
        <v>0</v>
      </c>
      <c r="O12" s="10">
        <v>4.2000000000000003E-2</v>
      </c>
      <c r="P12" s="10">
        <v>1.15E-2</v>
      </c>
      <c r="Q12" s="10">
        <v>0.3175</v>
      </c>
      <c r="R12" s="10">
        <v>0</v>
      </c>
      <c r="S12" s="11">
        <v>5.2679999999999998</v>
      </c>
    </row>
    <row r="13" spans="1:19" ht="58.5" customHeight="1" x14ac:dyDescent="0.25">
      <c r="A13" s="4" t="s">
        <v>33</v>
      </c>
      <c r="B13" s="12" t="s">
        <v>39</v>
      </c>
      <c r="C13" s="12">
        <v>200</v>
      </c>
      <c r="D13" s="26" t="s">
        <v>42</v>
      </c>
      <c r="E13" s="11">
        <v>60</v>
      </c>
      <c r="F13" s="10">
        <v>0.19</v>
      </c>
      <c r="G13" s="10">
        <v>0.05</v>
      </c>
      <c r="H13" s="10">
        <v>13.7</v>
      </c>
      <c r="I13" s="10">
        <v>279.88300000000004</v>
      </c>
      <c r="J13" s="10">
        <v>333.12799999999999</v>
      </c>
      <c r="K13" s="10">
        <v>24.8935</v>
      </c>
      <c r="L13" s="10">
        <v>20.655000000000001</v>
      </c>
      <c r="M13" s="10">
        <v>44.980999999999995</v>
      </c>
      <c r="N13" s="10">
        <v>0.71625000000000005</v>
      </c>
      <c r="O13" s="10">
        <v>0</v>
      </c>
      <c r="P13" s="10">
        <v>6.8919999999999995E-2</v>
      </c>
      <c r="Q13" s="10">
        <v>5.0720000000000001E-2</v>
      </c>
      <c r="R13" s="10">
        <v>0.85580000000000012</v>
      </c>
      <c r="S13" s="11">
        <v>0</v>
      </c>
    </row>
    <row r="14" spans="1:19" ht="58.5" customHeight="1" x14ac:dyDescent="0.25">
      <c r="A14" s="4" t="s">
        <v>34</v>
      </c>
      <c r="B14" s="12" t="s">
        <v>31</v>
      </c>
      <c r="C14" s="12">
        <v>30</v>
      </c>
      <c r="D14" s="14">
        <v>1.83</v>
      </c>
      <c r="E14" s="11">
        <v>1.9</v>
      </c>
      <c r="F14" s="10">
        <v>0.23499999999999999</v>
      </c>
      <c r="G14" s="10">
        <v>12.3</v>
      </c>
      <c r="H14" s="10">
        <v>58.75</v>
      </c>
      <c r="I14" s="10">
        <v>195.1</v>
      </c>
      <c r="J14" s="10">
        <v>61.28</v>
      </c>
      <c r="K14" s="10">
        <v>3.9239999999999999</v>
      </c>
      <c r="L14" s="10">
        <v>21.718</v>
      </c>
      <c r="M14" s="10">
        <v>0.30149999999999999</v>
      </c>
      <c r="N14" s="10">
        <v>0</v>
      </c>
      <c r="O14" s="10">
        <v>4.2000000000000003E-2</v>
      </c>
      <c r="P14" s="10">
        <v>1.15E-2</v>
      </c>
      <c r="Q14" s="10">
        <v>0.3175</v>
      </c>
      <c r="R14" s="10">
        <v>0</v>
      </c>
      <c r="S14" s="11">
        <v>5.2679999999999998</v>
      </c>
    </row>
    <row r="15" spans="1:19" ht="33.75" x14ac:dyDescent="0.25">
      <c r="A15" s="4" t="s">
        <v>34</v>
      </c>
      <c r="B15" s="12" t="s">
        <v>40</v>
      </c>
      <c r="C15" s="12">
        <v>240</v>
      </c>
      <c r="D15" s="14">
        <v>47</v>
      </c>
      <c r="E15" s="11">
        <v>0.57999999999999996</v>
      </c>
      <c r="F15" s="10">
        <v>0.57999999999999996</v>
      </c>
      <c r="G15" s="10">
        <v>14.21</v>
      </c>
      <c r="H15" s="10">
        <v>68.150000000000006</v>
      </c>
      <c r="I15" s="10">
        <v>195.1</v>
      </c>
      <c r="J15" s="10">
        <v>61.28</v>
      </c>
      <c r="K15" s="10">
        <v>10.54</v>
      </c>
      <c r="L15" s="10">
        <v>7.8479999999999999</v>
      </c>
      <c r="M15" s="10">
        <v>43.436</v>
      </c>
      <c r="N15" s="10">
        <v>0.60289999999999999</v>
      </c>
      <c r="O15" s="28">
        <v>0</v>
      </c>
      <c r="P15" s="10">
        <v>8.4000000000000005E-2</v>
      </c>
      <c r="Q15" s="10">
        <v>2.3E-2</v>
      </c>
      <c r="R15" s="10">
        <v>0.63490000000000002</v>
      </c>
      <c r="S15" s="11"/>
    </row>
    <row r="16" spans="1:19" ht="67.5" customHeight="1" x14ac:dyDescent="0.25">
      <c r="A16" s="4" t="s">
        <v>34</v>
      </c>
      <c r="B16" s="30"/>
      <c r="C16" s="30"/>
      <c r="D16" s="30"/>
      <c r="E16" s="1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</row>
    <row r="17" spans="1:19" ht="60" customHeight="1" x14ac:dyDescent="0.25">
      <c r="A17" s="8"/>
      <c r="B17" s="16" t="s">
        <v>20</v>
      </c>
      <c r="C17" s="16"/>
      <c r="D17" s="40">
        <f>D15+D14+D13+D12+D11</f>
        <v>106</v>
      </c>
      <c r="E17" s="13">
        <f>SUM(E11:E16)</f>
        <v>391.99182533333328</v>
      </c>
      <c r="F17" s="13">
        <f>SUM(F11:F16)</f>
        <v>15.512565333333331</v>
      </c>
      <c r="G17" s="13">
        <f>SUM(G11:G16)</f>
        <v>42.988944333333336</v>
      </c>
      <c r="H17" s="13">
        <f>SUM(H11:H16)</f>
        <v>317.7311666666667</v>
      </c>
      <c r="I17" s="13">
        <f t="shared" ref="I17:S17" si="0">SUM(I11:I16)</f>
        <v>1413.0333333333333</v>
      </c>
      <c r="J17" s="13">
        <f t="shared" si="0"/>
        <v>681.49333333333334</v>
      </c>
      <c r="K17" s="13">
        <f t="shared" si="0"/>
        <v>63.622500000000002</v>
      </c>
      <c r="L17" s="13">
        <f t="shared" si="0"/>
        <v>88.248333333333335</v>
      </c>
      <c r="M17" s="13">
        <f t="shared" si="0"/>
        <v>186.17500000000001</v>
      </c>
      <c r="N17" s="13">
        <f t="shared" si="0"/>
        <v>1.9919166666666666</v>
      </c>
      <c r="O17" s="13">
        <f t="shared" si="0"/>
        <v>10.334</v>
      </c>
      <c r="P17" s="13">
        <f t="shared" si="0"/>
        <v>1.2320166666666668</v>
      </c>
      <c r="Q17" s="13">
        <f t="shared" si="0"/>
        <v>0.78656000000000004</v>
      </c>
      <c r="R17" s="13">
        <f t="shared" si="0"/>
        <v>3.3285666666666667</v>
      </c>
      <c r="S17" s="13">
        <f t="shared" si="0"/>
        <v>10.536</v>
      </c>
    </row>
    <row r="18" spans="1:19" x14ac:dyDescent="0.25">
      <c r="D18" s="29"/>
    </row>
    <row r="19" spans="1:19" ht="28.5" x14ac:dyDescent="0.45">
      <c r="B19" s="15" t="s">
        <v>28</v>
      </c>
    </row>
    <row r="20" spans="1:19" ht="28.5" x14ac:dyDescent="0.45">
      <c r="B20" s="15"/>
    </row>
    <row r="21" spans="1:19" ht="28.5" x14ac:dyDescent="0.45">
      <c r="B21" s="15" t="s">
        <v>25</v>
      </c>
    </row>
    <row r="34" ht="24" customHeight="1" x14ac:dyDescent="0.25"/>
    <row r="63" ht="25.5" customHeight="1" x14ac:dyDescent="0.25"/>
    <row r="93" ht="26.25" customHeight="1" x14ac:dyDescent="0.25"/>
    <row r="123" ht="22.5" customHeight="1" x14ac:dyDescent="0.25"/>
    <row r="155" ht="21" customHeight="1" x14ac:dyDescent="0.25"/>
  </sheetData>
  <mergeCells count="8">
    <mergeCell ref="G6:H6"/>
    <mergeCell ref="I7:N7"/>
    <mergeCell ref="O7:S7"/>
    <mergeCell ref="A7:A8"/>
    <mergeCell ref="B7:B8"/>
    <mergeCell ref="D7:D8"/>
    <mergeCell ref="E7:G7"/>
    <mergeCell ref="H7:H8"/>
  </mergeCells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Лист6</vt:lpstr>
      <vt:lpstr>Лист1</vt:lpstr>
      <vt:lpstr>Лист2</vt:lpstr>
      <vt:lpstr>Лист3</vt:lpstr>
      <vt:lpstr>Лист4</vt:lpstr>
      <vt:lpstr>Лист5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roo-polshina</dc:creator>
  <cp:lastModifiedBy>User</cp:lastModifiedBy>
  <cp:lastPrinted>2023-11-08T16:00:59Z</cp:lastPrinted>
  <dcterms:created xsi:type="dcterms:W3CDTF">2015-01-23T07:42:31Z</dcterms:created>
  <dcterms:modified xsi:type="dcterms:W3CDTF">2023-11-08T16:02:07Z</dcterms:modified>
</cp:coreProperties>
</file>